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bouzid\Desktop\"/>
    </mc:Choice>
  </mc:AlternateContent>
  <bookViews>
    <workbookView xWindow="0" yWindow="0" windowWidth="11940" windowHeight="82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55" i="1" l="1"/>
  <c r="F60" i="1" s="1"/>
  <c r="E55" i="1"/>
  <c r="E60" i="1" s="1"/>
  <c r="F59" i="1"/>
  <c r="E44" i="1"/>
  <c r="E59" i="1" s="1"/>
  <c r="E62" i="1" l="1"/>
  <c r="F62" i="1"/>
</calcChain>
</file>

<file path=xl/sharedStrings.xml><?xml version="1.0" encoding="utf-8"?>
<sst xmlns="http://schemas.openxmlformats.org/spreadsheetml/2006/main" count="54" uniqueCount="52">
  <si>
    <t>Conditions d'admissibilité</t>
  </si>
  <si>
    <t>Identification de l'étudiant et de l'étudiante</t>
  </si>
  <si>
    <t>Nom:</t>
  </si>
  <si>
    <t>Prénom:</t>
  </si>
  <si>
    <t>Numéro de dossier:</t>
  </si>
  <si>
    <t xml:space="preserve">Programme: </t>
  </si>
  <si>
    <t>Numéro de téléphone:</t>
  </si>
  <si>
    <t>Courriel:</t>
  </si>
  <si>
    <t>Situation familiale</t>
  </si>
  <si>
    <t>Étudiant avec des responsabilités familiales:</t>
  </si>
  <si>
    <t>Situation financière de l'étudiant</t>
  </si>
  <si>
    <t>Montant en banque au moment de la demande:</t>
  </si>
  <si>
    <t>Avez-vous des revenus d'emplois de plus de 5 000 $ dans les douze derniers mois:</t>
  </si>
  <si>
    <t>Ressources financières mensuelles</t>
  </si>
  <si>
    <t>Prévu</t>
  </si>
  <si>
    <t>Réel</t>
  </si>
  <si>
    <t>Salaire</t>
  </si>
  <si>
    <t>Prêt et bourse</t>
  </si>
  <si>
    <t>Contribution des parents ou du conjoint</t>
  </si>
  <si>
    <t>Autres revenus*</t>
  </si>
  <si>
    <t>Total des revenus</t>
  </si>
  <si>
    <t>Dépenses</t>
  </si>
  <si>
    <t>Frais de scolarité</t>
  </si>
  <si>
    <t>Nourriture et pharmacie</t>
  </si>
  <si>
    <t>Loyer + électricité + chauffage</t>
  </si>
  <si>
    <t>Soins de santé</t>
  </si>
  <si>
    <t>Frais de garde pour enfants</t>
  </si>
  <si>
    <t>Autres dépenses *</t>
  </si>
  <si>
    <t>Total des dépenses</t>
  </si>
  <si>
    <t>Résultat</t>
  </si>
  <si>
    <t>Résultats</t>
  </si>
  <si>
    <t>* description des autres revenus et dépenses</t>
  </si>
  <si>
    <t>Espace réservé au Comité</t>
  </si>
  <si>
    <t>Achat d'un ordinateur portable accordé</t>
  </si>
  <si>
    <t>OUI</t>
  </si>
  <si>
    <t>NON</t>
  </si>
  <si>
    <t>Achat ordinateur portable</t>
  </si>
  <si>
    <t>Asus E402NA</t>
  </si>
  <si>
    <t>Asus W203MA</t>
  </si>
  <si>
    <t>Asus X540MA</t>
  </si>
  <si>
    <t>E406M</t>
  </si>
  <si>
    <t>Indiquez le modèle que vous souhaitez acquérir</t>
  </si>
  <si>
    <t>Asus Vivobook Flip - TP401M</t>
  </si>
  <si>
    <t>Elitebook 840</t>
  </si>
  <si>
    <t>MODÈLE</t>
  </si>
  <si>
    <t>PRIX RÉDUIT</t>
  </si>
  <si>
    <t>QUANTITÉS DISPONIBLES</t>
  </si>
  <si>
    <t>1. Être étudiant à temps plein à la session d'automne 2020</t>
  </si>
  <si>
    <t>2. Démontrer un besoin financier</t>
  </si>
  <si>
    <t>Étudiant vivant chez ses parents:</t>
  </si>
  <si>
    <t>Étudiant en appartement:</t>
  </si>
  <si>
    <t>Cliquez ici pour débuter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</si>
</sst>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3" fillId="0" borderId="3" xfId="0" applyFont="1" applyBorder="1"/>
    <xf numFmtId="0" fontId="3" fillId="0" borderId="3" xfId="0" applyFont="1" applyBorder="1" applyAlignment="1"/>
    <xf numFmtId="2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64" fontId="3" fillId="0" borderId="0" xfId="1" applyNumberFormat="1" applyFont="1" applyProtection="1">
      <protection locked="0"/>
    </xf>
    <xf numFmtId="49" fontId="3" fillId="0" borderId="2" xfId="0" applyNumberFormat="1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164" fontId="3" fillId="0" borderId="3" xfId="1" applyNumberFormat="1" applyFont="1" applyBorder="1" applyAlignment="1" applyProtection="1">
      <alignment horizontal="right"/>
      <protection locked="0"/>
    </xf>
    <xf numFmtId="164" fontId="3" fillId="0" borderId="3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3" xfId="0" applyNumberFormat="1" applyFont="1" applyBorder="1" applyProtection="1"/>
    <xf numFmtId="164" fontId="3" fillId="0" borderId="3" xfId="0" applyNumberFormat="1" applyFont="1" applyBorder="1" applyAlignment="1" applyProtection="1"/>
    <xf numFmtId="164" fontId="3" fillId="0" borderId="3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top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0</xdr:rowOff>
    </xdr:from>
    <xdr:to>
      <xdr:col>2</xdr:col>
      <xdr:colOff>807463</xdr:colOff>
      <xdr:row>5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90500"/>
          <a:ext cx="2302889" cy="666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74</xdr:row>
          <xdr:rowOff>152400</xdr:rowOff>
        </xdr:from>
        <xdr:to>
          <xdr:col>5</xdr:col>
          <xdr:colOff>609600</xdr:colOff>
          <xdr:row>76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75</xdr:row>
          <xdr:rowOff>133350</xdr:rowOff>
        </xdr:from>
        <xdr:to>
          <xdr:col>5</xdr:col>
          <xdr:colOff>590550</xdr:colOff>
          <xdr:row>77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76</xdr:row>
          <xdr:rowOff>142875</xdr:rowOff>
        </xdr:from>
        <xdr:to>
          <xdr:col>5</xdr:col>
          <xdr:colOff>742950</xdr:colOff>
          <xdr:row>78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77</xdr:row>
          <xdr:rowOff>142875</xdr:rowOff>
        </xdr:from>
        <xdr:to>
          <xdr:col>5</xdr:col>
          <xdr:colOff>590550</xdr:colOff>
          <xdr:row>79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78</xdr:row>
          <xdr:rowOff>161925</xdr:rowOff>
        </xdr:from>
        <xdr:to>
          <xdr:col>5</xdr:col>
          <xdr:colOff>590550</xdr:colOff>
          <xdr:row>80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79</xdr:row>
          <xdr:rowOff>142875</xdr:rowOff>
        </xdr:from>
        <xdr:to>
          <xdr:col>5</xdr:col>
          <xdr:colOff>581025</xdr:colOff>
          <xdr:row>81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85</xdr:row>
          <xdr:rowOff>133350</xdr:rowOff>
        </xdr:from>
        <xdr:to>
          <xdr:col>4</xdr:col>
          <xdr:colOff>647700</xdr:colOff>
          <xdr:row>87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85</xdr:row>
          <xdr:rowOff>142875</xdr:rowOff>
        </xdr:from>
        <xdr:to>
          <xdr:col>5</xdr:col>
          <xdr:colOff>581025</xdr:colOff>
          <xdr:row>87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7:H87"/>
  <sheetViews>
    <sheetView tabSelected="1" workbookViewId="0">
      <selection activeCell="C19" sqref="C19"/>
    </sheetView>
  </sheetViews>
  <sheetFormatPr baseColWidth="10" defaultColWidth="11.42578125" defaultRowHeight="12.75" x14ac:dyDescent="0.2"/>
  <cols>
    <col min="1" max="2" width="11.42578125" style="1"/>
    <col min="3" max="3" width="18" style="1" customWidth="1"/>
    <col min="4" max="4" width="3.42578125" style="1" customWidth="1"/>
    <col min="5" max="5" width="12.7109375" style="1" customWidth="1"/>
    <col min="6" max="16384" width="11.42578125" style="1"/>
  </cols>
  <sheetData>
    <row r="7" spans="1:8" x14ac:dyDescent="0.2">
      <c r="A7" s="28" t="s">
        <v>51</v>
      </c>
      <c r="B7" s="28"/>
    </row>
    <row r="8" spans="1:8" x14ac:dyDescent="0.2">
      <c r="A8" s="29" t="s">
        <v>36</v>
      </c>
      <c r="B8" s="29"/>
      <c r="C8" s="29"/>
      <c r="D8" s="29"/>
      <c r="E8" s="29"/>
      <c r="F8" s="29"/>
      <c r="G8" s="29"/>
      <c r="H8" s="29"/>
    </row>
    <row r="10" spans="1:8" x14ac:dyDescent="0.2">
      <c r="A10" s="3" t="s">
        <v>0</v>
      </c>
      <c r="B10" s="3"/>
      <c r="C10" s="3"/>
    </row>
    <row r="11" spans="1:8" ht="8.85" customHeight="1" x14ac:dyDescent="0.2">
      <c r="A11" s="5"/>
      <c r="B11" s="5"/>
    </row>
    <row r="12" spans="1:8" x14ac:dyDescent="0.2">
      <c r="A12" s="1" t="s">
        <v>47</v>
      </c>
    </row>
    <row r="13" spans="1:8" x14ac:dyDescent="0.2">
      <c r="A13" s="1" t="s">
        <v>48</v>
      </c>
    </row>
    <row r="15" spans="1:8" x14ac:dyDescent="0.2">
      <c r="A15" s="30" t="s">
        <v>1</v>
      </c>
      <c r="B15" s="30"/>
      <c r="C15" s="30"/>
      <c r="D15" s="30"/>
      <c r="E15" s="30"/>
      <c r="F15" s="30"/>
      <c r="G15" s="30"/>
      <c r="H15" s="30"/>
    </row>
    <row r="17" spans="1:8" x14ac:dyDescent="0.2">
      <c r="A17" s="7" t="s">
        <v>2</v>
      </c>
      <c r="B17" s="31"/>
      <c r="C17" s="31"/>
      <c r="D17" s="2"/>
      <c r="E17" s="1" t="s">
        <v>3</v>
      </c>
      <c r="F17" s="31"/>
      <c r="G17" s="31"/>
    </row>
    <row r="19" spans="1:8" x14ac:dyDescent="0.2">
      <c r="A19" s="1" t="s">
        <v>4</v>
      </c>
      <c r="C19" s="15"/>
      <c r="D19" s="2"/>
      <c r="E19" s="1" t="s">
        <v>5</v>
      </c>
      <c r="F19" s="32"/>
      <c r="G19" s="32"/>
      <c r="H19" s="32"/>
    </row>
    <row r="21" spans="1:8" x14ac:dyDescent="0.2">
      <c r="A21" s="1" t="s">
        <v>6</v>
      </c>
      <c r="C21" s="15"/>
      <c r="D21" s="2"/>
      <c r="E21" s="1" t="s">
        <v>7</v>
      </c>
      <c r="F21" s="32"/>
      <c r="G21" s="32"/>
      <c r="H21" s="32"/>
    </row>
    <row r="25" spans="1:8" x14ac:dyDescent="0.2">
      <c r="A25" s="30" t="s">
        <v>8</v>
      </c>
      <c r="B25" s="30"/>
      <c r="C25" s="30"/>
      <c r="D25" s="30"/>
      <c r="E25" s="30"/>
      <c r="F25" s="30"/>
      <c r="G25" s="30"/>
      <c r="H25" s="30"/>
    </row>
    <row r="27" spans="1:8" x14ac:dyDescent="0.2">
      <c r="A27" s="1" t="s">
        <v>49</v>
      </c>
      <c r="E27" s="16"/>
      <c r="F27" s="1" t="s">
        <v>50</v>
      </c>
      <c r="H27" s="16"/>
    </row>
    <row r="29" spans="1:8" x14ac:dyDescent="0.2">
      <c r="A29" s="1" t="s">
        <v>9</v>
      </c>
      <c r="E29" s="16"/>
    </row>
    <row r="32" spans="1:8" x14ac:dyDescent="0.2">
      <c r="A32" s="30" t="s">
        <v>10</v>
      </c>
      <c r="B32" s="30"/>
      <c r="C32" s="30"/>
      <c r="D32" s="30"/>
      <c r="E32" s="30"/>
      <c r="F32" s="30"/>
      <c r="G32" s="30"/>
      <c r="H32" s="30"/>
    </row>
    <row r="34" spans="1:8" x14ac:dyDescent="0.2">
      <c r="A34" s="1" t="s">
        <v>11</v>
      </c>
      <c r="H34" s="17">
        <v>0</v>
      </c>
    </row>
    <row r="35" spans="1:8" x14ac:dyDescent="0.2">
      <c r="A35" s="1" t="s">
        <v>12</v>
      </c>
      <c r="H35" s="18"/>
    </row>
    <row r="37" spans="1:8" x14ac:dyDescent="0.2">
      <c r="A37" s="3" t="s">
        <v>13</v>
      </c>
      <c r="B37" s="3"/>
      <c r="C37" s="3"/>
      <c r="E37" s="1" t="s">
        <v>14</v>
      </c>
      <c r="F37" s="1" t="s">
        <v>15</v>
      </c>
    </row>
    <row r="39" spans="1:8" x14ac:dyDescent="0.2">
      <c r="A39" s="1" t="s">
        <v>16</v>
      </c>
      <c r="E39" s="19">
        <v>0</v>
      </c>
      <c r="F39" s="27">
        <v>0</v>
      </c>
    </row>
    <row r="40" spans="1:8" x14ac:dyDescent="0.2">
      <c r="A40" s="1" t="s">
        <v>17</v>
      </c>
      <c r="E40" s="19">
        <v>0</v>
      </c>
      <c r="F40" s="19">
        <v>0</v>
      </c>
    </row>
    <row r="41" spans="1:8" x14ac:dyDescent="0.2">
      <c r="A41" s="1" t="s">
        <v>18</v>
      </c>
      <c r="E41" s="19">
        <v>0</v>
      </c>
      <c r="F41" s="27">
        <v>0</v>
      </c>
    </row>
    <row r="42" spans="1:8" x14ac:dyDescent="0.2">
      <c r="A42" s="1" t="s">
        <v>19</v>
      </c>
      <c r="E42" s="20">
        <v>0</v>
      </c>
      <c r="F42" s="27">
        <v>0</v>
      </c>
    </row>
    <row r="43" spans="1:8" x14ac:dyDescent="0.2">
      <c r="E43" s="13"/>
      <c r="F43" s="13"/>
    </row>
    <row r="44" spans="1:8" x14ac:dyDescent="0.2">
      <c r="A44" s="3" t="s">
        <v>20</v>
      </c>
      <c r="B44" s="3"/>
      <c r="C44" s="3"/>
      <c r="E44" s="25">
        <f>SUM(E39:E43)</f>
        <v>0</v>
      </c>
      <c r="F44" s="25">
        <f>SUM(F39:F43)</f>
        <v>0</v>
      </c>
    </row>
    <row r="46" spans="1:8" x14ac:dyDescent="0.2">
      <c r="A46" s="3" t="s">
        <v>21</v>
      </c>
      <c r="B46" s="3"/>
      <c r="C46" s="3"/>
    </row>
    <row r="48" spans="1:8" x14ac:dyDescent="0.2">
      <c r="A48" s="1" t="s">
        <v>22</v>
      </c>
      <c r="E48" s="21">
        <v>0</v>
      </c>
      <c r="F48" s="21">
        <v>0</v>
      </c>
    </row>
    <row r="49" spans="1:6" x14ac:dyDescent="0.2">
      <c r="A49" s="1" t="s">
        <v>23</v>
      </c>
      <c r="E49" s="21">
        <v>0</v>
      </c>
      <c r="F49" s="21">
        <v>0</v>
      </c>
    </row>
    <row r="50" spans="1:6" x14ac:dyDescent="0.2">
      <c r="A50" s="1" t="s">
        <v>24</v>
      </c>
      <c r="E50" s="21">
        <v>0</v>
      </c>
      <c r="F50" s="21">
        <v>0</v>
      </c>
    </row>
    <row r="51" spans="1:6" x14ac:dyDescent="0.2">
      <c r="A51" s="1" t="s">
        <v>25</v>
      </c>
      <c r="E51" s="21">
        <v>0</v>
      </c>
      <c r="F51" s="21">
        <v>0</v>
      </c>
    </row>
    <row r="52" spans="1:6" x14ac:dyDescent="0.2">
      <c r="A52" s="1" t="s">
        <v>26</v>
      </c>
      <c r="E52" s="21">
        <v>0</v>
      </c>
      <c r="F52" s="21">
        <v>0</v>
      </c>
    </row>
    <row r="53" spans="1:6" x14ac:dyDescent="0.2">
      <c r="A53" s="1" t="s">
        <v>27</v>
      </c>
      <c r="E53" s="21">
        <v>0</v>
      </c>
      <c r="F53" s="21">
        <v>0</v>
      </c>
    </row>
    <row r="54" spans="1:6" x14ac:dyDescent="0.2">
      <c r="E54" s="14"/>
      <c r="F54" s="14"/>
    </row>
    <row r="55" spans="1:6" x14ac:dyDescent="0.2">
      <c r="A55" s="3" t="s">
        <v>28</v>
      </c>
      <c r="B55" s="3"/>
      <c r="C55" s="3"/>
      <c r="E55" s="26">
        <f>SUM(E48:E54)</f>
        <v>0</v>
      </c>
      <c r="F55" s="26">
        <f>SUM(F48:F54)</f>
        <v>0</v>
      </c>
    </row>
    <row r="56" spans="1:6" x14ac:dyDescent="0.2">
      <c r="E56" s="8"/>
      <c r="F56" s="8"/>
    </row>
    <row r="57" spans="1:6" x14ac:dyDescent="0.2">
      <c r="A57" s="3" t="s">
        <v>29</v>
      </c>
      <c r="B57" s="3"/>
      <c r="C57" s="3"/>
      <c r="E57" s="8"/>
      <c r="F57" s="8"/>
    </row>
    <row r="58" spans="1:6" x14ac:dyDescent="0.2">
      <c r="E58" s="8"/>
      <c r="F58" s="8"/>
    </row>
    <row r="59" spans="1:6" x14ac:dyDescent="0.2">
      <c r="A59" s="1" t="s">
        <v>20</v>
      </c>
      <c r="E59" s="26">
        <f>E44</f>
        <v>0</v>
      </c>
      <c r="F59" s="26">
        <f>F44</f>
        <v>0</v>
      </c>
    </row>
    <row r="60" spans="1:6" x14ac:dyDescent="0.2">
      <c r="A60" s="1" t="s">
        <v>28</v>
      </c>
      <c r="E60" s="26">
        <f>E55</f>
        <v>0</v>
      </c>
      <c r="F60" s="26">
        <f>F55</f>
        <v>0</v>
      </c>
    </row>
    <row r="61" spans="1:6" x14ac:dyDescent="0.2">
      <c r="E61" s="14"/>
      <c r="F61" s="14"/>
    </row>
    <row r="62" spans="1:6" x14ac:dyDescent="0.2">
      <c r="A62" s="30" t="s">
        <v>30</v>
      </c>
      <c r="B62" s="30"/>
      <c r="C62" s="30"/>
      <c r="E62" s="26">
        <f>E59-E60</f>
        <v>0</v>
      </c>
      <c r="F62" s="26">
        <f>F59-F60</f>
        <v>0</v>
      </c>
    </row>
    <row r="63" spans="1:6" x14ac:dyDescent="0.2">
      <c r="E63" s="8"/>
      <c r="F63" s="8"/>
    </row>
    <row r="64" spans="1:6" x14ac:dyDescent="0.2">
      <c r="A64" s="3" t="s">
        <v>31</v>
      </c>
      <c r="B64" s="3"/>
      <c r="C64" s="3"/>
    </row>
    <row r="65" spans="1:8" x14ac:dyDescent="0.2">
      <c r="A65" s="5"/>
      <c r="B65" s="5"/>
      <c r="C65" s="5"/>
    </row>
    <row r="66" spans="1:8" x14ac:dyDescent="0.2">
      <c r="A66" s="33"/>
      <c r="B66" s="33"/>
      <c r="C66" s="33"/>
      <c r="D66" s="33"/>
      <c r="E66" s="33"/>
      <c r="F66" s="33"/>
      <c r="G66" s="33"/>
      <c r="H66" s="33"/>
    </row>
    <row r="67" spans="1:8" x14ac:dyDescent="0.2">
      <c r="A67" s="33"/>
      <c r="B67" s="33"/>
      <c r="C67" s="33"/>
      <c r="D67" s="33"/>
      <c r="E67" s="33"/>
      <c r="F67" s="33"/>
      <c r="G67" s="33"/>
      <c r="H67" s="33"/>
    </row>
    <row r="68" spans="1:8" x14ac:dyDescent="0.2">
      <c r="A68" s="33"/>
      <c r="B68" s="33"/>
      <c r="C68" s="33"/>
      <c r="D68" s="33"/>
      <c r="E68" s="33"/>
      <c r="F68" s="33"/>
      <c r="G68" s="33"/>
      <c r="H68" s="33"/>
    </row>
    <row r="69" spans="1:8" x14ac:dyDescent="0.2">
      <c r="A69" s="33"/>
      <c r="B69" s="33"/>
      <c r="C69" s="33"/>
      <c r="D69" s="33"/>
      <c r="E69" s="33"/>
      <c r="F69" s="33"/>
      <c r="G69" s="33"/>
      <c r="H69" s="33"/>
    </row>
    <row r="70" spans="1:8" x14ac:dyDescent="0.2">
      <c r="A70" s="33"/>
      <c r="B70" s="33"/>
      <c r="C70" s="33"/>
      <c r="D70" s="33"/>
      <c r="E70" s="33"/>
      <c r="F70" s="33"/>
      <c r="G70" s="33"/>
      <c r="H70" s="33"/>
    </row>
    <row r="71" spans="1:8" x14ac:dyDescent="0.2">
      <c r="A71" s="33"/>
      <c r="B71" s="33"/>
      <c r="C71" s="33"/>
      <c r="D71" s="33"/>
      <c r="E71" s="33"/>
      <c r="F71" s="33"/>
      <c r="G71" s="33"/>
      <c r="H71" s="33"/>
    </row>
    <row r="73" spans="1:8" x14ac:dyDescent="0.2">
      <c r="A73" s="30" t="s">
        <v>41</v>
      </c>
      <c r="B73" s="30"/>
      <c r="C73" s="30"/>
      <c r="D73" s="30"/>
      <c r="E73" s="30"/>
      <c r="F73" s="30"/>
      <c r="G73" s="30"/>
      <c r="H73" s="30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ht="13.7" customHeight="1" x14ac:dyDescent="0.2">
      <c r="A75" s="5" t="s">
        <v>44</v>
      </c>
      <c r="B75" s="5"/>
      <c r="C75" s="5" t="s">
        <v>46</v>
      </c>
      <c r="D75" s="5"/>
      <c r="E75" s="5" t="s">
        <v>45</v>
      </c>
      <c r="F75" s="12"/>
    </row>
    <row r="76" spans="1:8" ht="13.7" customHeight="1" x14ac:dyDescent="0.2">
      <c r="A76" s="9" t="s">
        <v>37</v>
      </c>
      <c r="B76" s="9"/>
      <c r="C76" s="10">
        <v>1</v>
      </c>
      <c r="E76" s="11">
        <v>363.66</v>
      </c>
      <c r="F76" s="22"/>
    </row>
    <row r="77" spans="1:8" ht="13.7" customHeight="1" x14ac:dyDescent="0.2">
      <c r="A77" s="9" t="s">
        <v>42</v>
      </c>
      <c r="B77" s="9"/>
      <c r="C77" s="10">
        <v>4</v>
      </c>
      <c r="E77" s="11">
        <v>374.99</v>
      </c>
      <c r="F77" s="23"/>
    </row>
    <row r="78" spans="1:8" ht="13.7" customHeight="1" x14ac:dyDescent="0.2">
      <c r="A78" s="9" t="s">
        <v>38</v>
      </c>
      <c r="B78" s="9"/>
      <c r="C78" s="10">
        <v>1</v>
      </c>
      <c r="E78" s="11">
        <v>224.99</v>
      </c>
      <c r="F78" s="23"/>
    </row>
    <row r="79" spans="1:8" ht="13.7" customHeight="1" x14ac:dyDescent="0.2">
      <c r="A79" s="9" t="s">
        <v>39</v>
      </c>
      <c r="B79" s="9"/>
      <c r="C79" s="10">
        <v>3</v>
      </c>
      <c r="E79" s="11">
        <v>299.99</v>
      </c>
      <c r="F79" s="23"/>
    </row>
    <row r="80" spans="1:8" ht="13.7" customHeight="1" x14ac:dyDescent="0.2">
      <c r="A80" s="9" t="s">
        <v>40</v>
      </c>
      <c r="B80" s="9"/>
      <c r="C80" s="10">
        <v>18</v>
      </c>
      <c r="E80" s="11">
        <v>374.99</v>
      </c>
      <c r="F80" s="23"/>
    </row>
    <row r="81" spans="1:8" x14ac:dyDescent="0.2">
      <c r="A81" s="9" t="s">
        <v>43</v>
      </c>
      <c r="B81" s="9"/>
      <c r="C81" s="10">
        <v>9</v>
      </c>
      <c r="E81" s="11">
        <v>300</v>
      </c>
      <c r="F81" s="23"/>
    </row>
    <row r="82" spans="1:8" x14ac:dyDescent="0.2">
      <c r="A82" s="9"/>
      <c r="B82" s="9"/>
      <c r="C82" s="10"/>
      <c r="E82" s="11"/>
      <c r="F82" s="23"/>
    </row>
    <row r="83" spans="1:8" x14ac:dyDescent="0.2">
      <c r="A83" s="2"/>
      <c r="B83" s="2"/>
      <c r="C83" s="2"/>
      <c r="E83" s="2"/>
    </row>
    <row r="84" spans="1:8" x14ac:dyDescent="0.2">
      <c r="A84" s="30" t="s">
        <v>32</v>
      </c>
      <c r="B84" s="30"/>
      <c r="C84" s="30"/>
      <c r="D84" s="30"/>
      <c r="E84" s="30"/>
      <c r="F84" s="30"/>
      <c r="G84" s="30"/>
      <c r="H84" s="30"/>
    </row>
    <row r="85" spans="1:8" s="5" customFormat="1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E86" s="6" t="s">
        <v>34</v>
      </c>
      <c r="F86" s="6" t="s">
        <v>35</v>
      </c>
    </row>
    <row r="87" spans="1:8" x14ac:dyDescent="0.2">
      <c r="A87" s="1" t="s">
        <v>33</v>
      </c>
      <c r="E87" s="24"/>
      <c r="F87" s="24"/>
    </row>
  </sheetData>
  <sheetProtection algorithmName="SHA-512" hashValue="6OlNL7ZQbSN/DAew0FmHTlgcSLSwNlFaQkNwKxZeFdUNtAb8C5LbYy71Ge3yshGolG8vUN8k8KzNaBSiq82v6g==" saltValue="XQmfJ/5kt7eFL6rhwYtN9w==" spinCount="100000" sheet="1" selectLockedCells="1"/>
  <mergeCells count="13">
    <mergeCell ref="A7:B7"/>
    <mergeCell ref="A8:H8"/>
    <mergeCell ref="A32:H32"/>
    <mergeCell ref="A84:H84"/>
    <mergeCell ref="A15:H15"/>
    <mergeCell ref="A25:H25"/>
    <mergeCell ref="A62:C62"/>
    <mergeCell ref="A73:H73"/>
    <mergeCell ref="B17:C17"/>
    <mergeCell ref="F17:G17"/>
    <mergeCell ref="F19:H19"/>
    <mergeCell ref="F21:H21"/>
    <mergeCell ref="A66:H71"/>
  </mergeCells>
  <pageMargins left="0.51181102362204722" right="0.31496062992125984" top="0.74803149606299213" bottom="0.74803149606299213" header="0.31496062992125984" footer="0.31496062992125984"/>
  <pageSetup paperSize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5</xdr:col>
                    <xdr:colOff>257175</xdr:colOff>
                    <xdr:row>74</xdr:row>
                    <xdr:rowOff>152400</xdr:rowOff>
                  </from>
                  <to>
                    <xdr:col>5</xdr:col>
                    <xdr:colOff>609600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5</xdr:col>
                    <xdr:colOff>257175</xdr:colOff>
                    <xdr:row>75</xdr:row>
                    <xdr:rowOff>133350</xdr:rowOff>
                  </from>
                  <to>
                    <xdr:col>5</xdr:col>
                    <xdr:colOff>590550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5</xdr:col>
                    <xdr:colOff>257175</xdr:colOff>
                    <xdr:row>76</xdr:row>
                    <xdr:rowOff>142875</xdr:rowOff>
                  </from>
                  <to>
                    <xdr:col>5</xdr:col>
                    <xdr:colOff>742950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5</xdr:col>
                    <xdr:colOff>257175</xdr:colOff>
                    <xdr:row>77</xdr:row>
                    <xdr:rowOff>142875</xdr:rowOff>
                  </from>
                  <to>
                    <xdr:col>5</xdr:col>
                    <xdr:colOff>590550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5</xdr:col>
                    <xdr:colOff>247650</xdr:colOff>
                    <xdr:row>78</xdr:row>
                    <xdr:rowOff>161925</xdr:rowOff>
                  </from>
                  <to>
                    <xdr:col>5</xdr:col>
                    <xdr:colOff>590550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5</xdr:col>
                    <xdr:colOff>238125</xdr:colOff>
                    <xdr:row>79</xdr:row>
                    <xdr:rowOff>142875</xdr:rowOff>
                  </from>
                  <to>
                    <xdr:col>5</xdr:col>
                    <xdr:colOff>581025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4</xdr:col>
                    <xdr:colOff>333375</xdr:colOff>
                    <xdr:row>85</xdr:row>
                    <xdr:rowOff>133350</xdr:rowOff>
                  </from>
                  <to>
                    <xdr:col>4</xdr:col>
                    <xdr:colOff>647700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5</xdr:col>
                    <xdr:colOff>276225</xdr:colOff>
                    <xdr:row>85</xdr:row>
                    <xdr:rowOff>142875</xdr:rowOff>
                  </from>
                  <to>
                    <xdr:col>5</xdr:col>
                    <xdr:colOff>581025</xdr:colOff>
                    <xdr:row>87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Collège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Gravel, Lise</dc:creator>
  <cp:lastModifiedBy>Bouzid, Yacine</cp:lastModifiedBy>
  <cp:lastPrinted>2020-08-19T16:59:27Z</cp:lastPrinted>
  <dcterms:created xsi:type="dcterms:W3CDTF">2020-08-10T14:01:34Z</dcterms:created>
  <dcterms:modified xsi:type="dcterms:W3CDTF">2020-08-19T20:07:34Z</dcterms:modified>
</cp:coreProperties>
</file>